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<sst xmlns="http://schemas.openxmlformats.org/spreadsheetml/2006/main" count="76" uniqueCount="50">
  <si>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</si>
  <si>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</si>
  <si>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</si>
  <si>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</si>
  <si>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</si>
  <si>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</si>
  <si>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</si>
  <si>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</si>
  <si>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</si>
  <si>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</si>
  <si>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</si>
  <si>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</si>
  <si>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</si>
  <si>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</si>
  <si>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</si>
  <si>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</si>
  <si>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</si>
  <si>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</si>
  <si>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</si>
  <si>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</si>
  <si>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</si>
  <si>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</si>
  <si>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</si>
  <si>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</si>
  <si>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</si>
  <si>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</si>
  <si>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</si>
  <si>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</si>
  <si>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</si>
  <si>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</si>
  <si>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</si>
  <si>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</si>
  <si>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</si>
  <si>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</si>
  <si>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</si>
  <si>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</si>
  <si>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</si>
  <si>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</si>
  <si>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</si>
  <si>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110 кВ Мегра</t>
  </si>
  <si>
    <t xml:space="preserve"> 0,2 Мегра ТСН 2 ап RS</t>
  </si>
  <si>
    <t xml:space="preserve"> 10 Мегра Т 2 ао RS</t>
  </si>
  <si>
    <t xml:space="preserve"> 10 Мегра Т 2 ап RS</t>
  </si>
  <si>
    <t xml:space="preserve"> 10 Мегра-АБЗ ао RS</t>
  </si>
  <si>
    <t xml:space="preserve"> 10 Мегра-АБЗ ап RS</t>
  </si>
  <si>
    <t xml:space="preserve"> 10 Мегра-Васюково ао RS</t>
  </si>
  <si>
    <t xml:space="preserve"> 10 Мегра-Мегра ао RS</t>
  </si>
  <si>
    <t xml:space="preserve"> 10 Мегра-Нижний склад ао RS</t>
  </si>
  <si>
    <t xml:space="preserve"> 110 Мегра Т 2 ао RS</t>
  </si>
  <si>
    <t xml:space="preserve"> 110 Мегра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</si>
</sst>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C27" sqref="C2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5.12</v>
      </c>
      <c r="D8" s="15">
        <v>5.2320000000000002</v>
      </c>
      <c r="E8" s="15">
        <v>4.96</v>
      </c>
      <c r="F8" s="15">
        <v>5.008</v>
      </c>
      <c r="G8" s="15">
        <v>5.2960000000000003</v>
      </c>
      <c r="H8" s="15">
        <v>5.024</v>
      </c>
      <c r="I8" s="15">
        <v>5.2560000000000002</v>
      </c>
      <c r="J8" s="15">
        <v>5.2080000000000002</v>
      </c>
      <c r="K8" s="15">
        <v>5.1520000000000001</v>
      </c>
      <c r="L8" s="16">
        <v>5.12</v>
      </c>
      <c r="M8" s="16">
        <v>5.16</v>
      </c>
      <c r="N8" s="16">
        <v>5.1360000000000001</v>
      </c>
      <c r="O8" s="16">
        <v>5.2480000000000002</v>
      </c>
      <c r="P8" s="16">
        <v>5.1920000000000002</v>
      </c>
      <c r="Q8" s="16">
        <v>5.1680000000000001</v>
      </c>
      <c r="R8" s="16">
        <v>5.1760000000000002</v>
      </c>
      <c r="S8" s="16">
        <v>5.12</v>
      </c>
      <c r="T8" s="16">
        <v>5.1120000000000001</v>
      </c>
      <c r="U8" s="16">
        <v>5.056</v>
      </c>
      <c r="V8" s="16">
        <v>5.16</v>
      </c>
      <c r="W8" s="16">
        <v>5.1520000000000001</v>
      </c>
      <c r="X8" s="16">
        <v>5.2080000000000002</v>
      </c>
      <c r="Y8" s="16">
        <v>4.92</v>
      </c>
      <c r="Z8" s="55">
        <v>5.2720000000000002</v>
      </c>
      <c r="AA8" s="23">
        <v>123.456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754</v>
      </c>
      <c r="D10" s="15">
        <v>750.4</v>
      </c>
      <c r="E10" s="15">
        <v>722.4</v>
      </c>
      <c r="F10" s="15">
        <v>724.80000000000007</v>
      </c>
      <c r="G10" s="15">
        <v>731.2</v>
      </c>
      <c r="H10" s="15">
        <v>759.6</v>
      </c>
      <c r="I10" s="15">
        <v>846</v>
      </c>
      <c r="J10" s="15">
        <v>909.6</v>
      </c>
      <c r="K10" s="15">
        <v>969.2</v>
      </c>
      <c r="L10" s="16">
        <v>971.6</v>
      </c>
      <c r="M10" s="16">
        <v>918.80000000000007</v>
      </c>
      <c r="N10" s="16">
        <v>919.2</v>
      </c>
      <c r="O10" s="16">
        <v>930</v>
      </c>
      <c r="P10" s="16">
        <v>868.4</v>
      </c>
      <c r="Q10" s="16">
        <v>855.6</v>
      </c>
      <c r="R10" s="16">
        <v>894.4</v>
      </c>
      <c r="S10" s="16">
        <v>994.4</v>
      </c>
      <c r="T10" s="16">
        <v>997.2</v>
      </c>
      <c r="U10" s="16">
        <v>973.2</v>
      </c>
      <c r="V10" s="16">
        <v>980</v>
      </c>
      <c r="W10" s="16">
        <v>969.2</v>
      </c>
      <c r="X10" s="16">
        <v>910</v>
      </c>
      <c r="Y10" s="16">
        <v>864</v>
      </c>
      <c r="Z10" s="55">
        <v>843.6</v>
      </c>
      <c r="AA10" s="65">
        <v>21056.799999999999</v>
      </c>
    </row>
    <row r="11" spans="1:27" x14ac:dyDescent="0.2">
      <c r="A11" s="7"/>
      <c r="B11" s="8" t="s">
        <v>43</v>
      </c>
      <c r="C11" s="14">
        <v>495</v>
      </c>
      <c r="D11" s="15">
        <v>492.90000000000003</v>
      </c>
      <c r="E11" s="15">
        <v>494.7</v>
      </c>
      <c r="F11" s="15">
        <v>493.8</v>
      </c>
      <c r="G11" s="15">
        <v>496.8</v>
      </c>
      <c r="H11" s="15">
        <v>516.6</v>
      </c>
      <c r="I11" s="15">
        <v>566.1</v>
      </c>
      <c r="J11" s="15">
        <v>602.70000000000005</v>
      </c>
      <c r="K11" s="15">
        <v>647.1</v>
      </c>
      <c r="L11" s="16">
        <v>655.20000000000005</v>
      </c>
      <c r="M11" s="16">
        <v>624</v>
      </c>
      <c r="N11" s="16">
        <v>622.5</v>
      </c>
      <c r="O11" s="16">
        <v>641.4</v>
      </c>
      <c r="P11" s="16">
        <v>599.4</v>
      </c>
      <c r="Q11" s="16">
        <v>582.9</v>
      </c>
      <c r="R11" s="16">
        <v>613.5</v>
      </c>
      <c r="S11" s="16">
        <v>665.1</v>
      </c>
      <c r="T11" s="16">
        <v>650.70000000000005</v>
      </c>
      <c r="U11" s="16">
        <v>630.9</v>
      </c>
      <c r="V11" s="16">
        <v>633.9</v>
      </c>
      <c r="W11" s="16">
        <v>621.9</v>
      </c>
      <c r="X11" s="16">
        <v>596.70000000000005</v>
      </c>
      <c r="Y11" s="16">
        <v>585.30000000000007</v>
      </c>
      <c r="Z11" s="55">
        <v>564.9</v>
      </c>
      <c r="AA11" s="65">
        <v>14094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88</v>
      </c>
      <c r="D13" s="15">
        <v>88.600000000000009</v>
      </c>
      <c r="E13" s="15">
        <v>87</v>
      </c>
      <c r="F13" s="15">
        <v>87.600000000000009</v>
      </c>
      <c r="G13" s="15">
        <v>88.8</v>
      </c>
      <c r="H13" s="15">
        <v>89.8</v>
      </c>
      <c r="I13" s="15">
        <v>98.2</v>
      </c>
      <c r="J13" s="15">
        <v>105.4</v>
      </c>
      <c r="K13" s="15">
        <v>109.2</v>
      </c>
      <c r="L13" s="16">
        <v>100.4</v>
      </c>
      <c r="M13" s="16">
        <v>94.8</v>
      </c>
      <c r="N13" s="16">
        <v>96.2</v>
      </c>
      <c r="O13" s="16">
        <v>98.4</v>
      </c>
      <c r="P13" s="16">
        <v>94.8</v>
      </c>
      <c r="Q13" s="16">
        <v>97.4</v>
      </c>
      <c r="R13" s="16">
        <v>97.4</v>
      </c>
      <c r="S13" s="16">
        <v>115.2</v>
      </c>
      <c r="T13" s="16">
        <v>113</v>
      </c>
      <c r="U13" s="16">
        <v>114</v>
      </c>
      <c r="V13" s="16">
        <v>114.60000000000001</v>
      </c>
      <c r="W13" s="16">
        <v>111.4</v>
      </c>
      <c r="X13" s="16">
        <v>110</v>
      </c>
      <c r="Y13" s="16">
        <v>100.60000000000001</v>
      </c>
      <c r="Z13" s="55">
        <v>95</v>
      </c>
      <c r="AA13" s="65">
        <v>2395.8000000000002</v>
      </c>
    </row>
    <row r="14" spans="1:27" x14ac:dyDescent="0.2">
      <c r="A14" s="7"/>
      <c r="B14" s="8" t="s">
        <v>46</v>
      </c>
      <c r="C14" s="14">
        <v>100.2</v>
      </c>
      <c r="D14" s="15">
        <v>96.8</v>
      </c>
      <c r="E14" s="15">
        <v>96</v>
      </c>
      <c r="F14" s="15">
        <v>101.2</v>
      </c>
      <c r="G14" s="15">
        <v>103</v>
      </c>
      <c r="H14" s="15">
        <v>108</v>
      </c>
      <c r="I14" s="15">
        <v>131.6</v>
      </c>
      <c r="J14" s="15">
        <v>147.80000000000001</v>
      </c>
      <c r="K14" s="15">
        <v>162.80000000000001</v>
      </c>
      <c r="L14" s="16">
        <v>160</v>
      </c>
      <c r="M14" s="16">
        <v>149.6</v>
      </c>
      <c r="N14" s="16">
        <v>144.20000000000002</v>
      </c>
      <c r="O14" s="16">
        <v>136.6</v>
      </c>
      <c r="P14" s="16">
        <v>125.8</v>
      </c>
      <c r="Q14" s="16">
        <v>127.60000000000001</v>
      </c>
      <c r="R14" s="16">
        <v>133</v>
      </c>
      <c r="S14" s="16">
        <v>149.20000000000002</v>
      </c>
      <c r="T14" s="16">
        <v>145</v>
      </c>
      <c r="U14" s="16">
        <v>138.6</v>
      </c>
      <c r="V14" s="16">
        <v>138</v>
      </c>
      <c r="W14" s="16">
        <v>134</v>
      </c>
      <c r="X14" s="16">
        <v>123</v>
      </c>
      <c r="Y14" s="16">
        <v>116</v>
      </c>
      <c r="Z14" s="55">
        <v>115.4</v>
      </c>
      <c r="AA14" s="65">
        <v>3083.3999999999996</v>
      </c>
    </row>
    <row r="15" spans="1:27" x14ac:dyDescent="0.2">
      <c r="A15" s="7"/>
      <c r="B15" s="8" t="s">
        <v>47</v>
      </c>
      <c r="C15" s="14">
        <v>69.3</v>
      </c>
      <c r="D15" s="15">
        <v>71.100000000000009</v>
      </c>
      <c r="E15" s="15">
        <v>43.5</v>
      </c>
      <c r="F15" s="15">
        <v>41.1</v>
      </c>
      <c r="G15" s="15">
        <v>41.4</v>
      </c>
      <c r="H15" s="15">
        <v>44.1</v>
      </c>
      <c r="I15" s="15">
        <v>48.9</v>
      </c>
      <c r="J15" s="15">
        <v>52.800000000000004</v>
      </c>
      <c r="K15" s="15">
        <v>49.2</v>
      </c>
      <c r="L15" s="16">
        <v>55.2</v>
      </c>
      <c r="M15" s="16">
        <v>49.2</v>
      </c>
      <c r="N15" s="16">
        <v>55.2</v>
      </c>
      <c r="O15" s="16">
        <v>52.800000000000004</v>
      </c>
      <c r="P15" s="16">
        <v>47.4</v>
      </c>
      <c r="Q15" s="16">
        <v>46.5</v>
      </c>
      <c r="R15" s="16">
        <v>49.2</v>
      </c>
      <c r="S15" s="16">
        <v>63.9</v>
      </c>
      <c r="T15" s="16">
        <v>87</v>
      </c>
      <c r="U15" s="16">
        <v>88.8</v>
      </c>
      <c r="V15" s="16">
        <v>92.4</v>
      </c>
      <c r="W15" s="16">
        <v>100.8</v>
      </c>
      <c r="X15" s="16">
        <v>79.2</v>
      </c>
      <c r="Y15" s="16">
        <v>60.6</v>
      </c>
      <c r="Z15" s="55">
        <v>67.5</v>
      </c>
      <c r="AA15" s="65">
        <v>1457.1000000000001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773.85</v>
      </c>
      <c r="D17" s="15">
        <v>770.55000000000007</v>
      </c>
      <c r="E17" s="15">
        <v>740.85</v>
      </c>
      <c r="F17" s="15">
        <v>744.15</v>
      </c>
      <c r="G17" s="15">
        <v>750.75</v>
      </c>
      <c r="H17" s="15">
        <v>780.45</v>
      </c>
      <c r="I17" s="15">
        <v>866.25</v>
      </c>
      <c r="J17" s="15">
        <v>930.6</v>
      </c>
      <c r="K17" s="15">
        <v>991.65</v>
      </c>
      <c r="L17" s="16">
        <v>993.30000000000007</v>
      </c>
      <c r="M17" s="16">
        <v>940.5</v>
      </c>
      <c r="N17" s="16">
        <v>940.5</v>
      </c>
      <c r="O17" s="16">
        <v>950.4</v>
      </c>
      <c r="P17" s="16">
        <v>889.35</v>
      </c>
      <c r="Q17" s="16">
        <v>877.80000000000007</v>
      </c>
      <c r="R17" s="16">
        <v>915.75</v>
      </c>
      <c r="S17" s="16">
        <v>1016.4</v>
      </c>
      <c r="T17" s="16">
        <v>1019.7</v>
      </c>
      <c r="U17" s="16">
        <v>994.95</v>
      </c>
      <c r="V17" s="16">
        <v>1001.5500000000001</v>
      </c>
      <c r="W17" s="16">
        <v>991.65</v>
      </c>
      <c r="X17" s="16">
        <v>932.25</v>
      </c>
      <c r="Y17" s="16">
        <v>884.4</v>
      </c>
      <c r="Z17" s="55">
        <v>864.6</v>
      </c>
      <c r="AA17" s="65">
        <v>21562.2</v>
      </c>
    </row>
    <row r="18" spans="1:27" s="63" customFormat="1" ht="16.5" thickBot="1" x14ac:dyDescent="0.3">
      <c r="A18" s="58"/>
      <c r="B18" s="59" t="s">
        <v>2</v>
      </c>
      <c r="C18" s="60">
        <f>SUM(C8:C17)</f>
        <v>2285.4699999999998</v>
      </c>
      <c r="D18" s="60">
        <f>SUM(D8:D17)</f>
        <v>2275.5819999999999</v>
      </c>
      <c r="E18" s="60">
        <f>SUM(E8:E17)</f>
        <v>2189.41</v>
      </c>
      <c r="F18" s="60">
        <f>SUM(F8:F17)</f>
        <v>2197.6579999999999</v>
      </c>
      <c r="G18" s="60">
        <f>SUM(G8:G17)</f>
        <v>2217.2460000000001</v>
      </c>
      <c r="H18" s="60">
        <f>SUM(H8:H17)</f>
        <v>2303.5740000000001</v>
      </c>
      <c r="I18" s="60">
        <f>SUM(I8:I17)</f>
        <v>2562.306</v>
      </c>
      <c r="J18" s="60">
        <f>SUM(J8:J17)</f>
        <v>2754.1080000000002</v>
      </c>
      <c r="K18" s="60">
        <f>SUM(K8:K17)</f>
        <v>2934.3020000000001</v>
      </c>
      <c r="L18" s="60">
        <f>SUM(L8:L17)</f>
        <v>2940.82</v>
      </c>
      <c r="M18" s="60">
        <f>SUM(M8:M17)</f>
        <v>2782.06</v>
      </c>
      <c r="N18" s="60">
        <f>SUM(N8:N17)</f>
        <v>2782.9360000000001</v>
      </c>
      <c r="O18" s="60">
        <f>SUM(O8:O17)</f>
        <v>2814.848</v>
      </c>
      <c r="P18" s="60">
        <f>SUM(P8:P17)</f>
        <v>2630.3420000000001</v>
      </c>
      <c r="Q18" s="60">
        <f>SUM(Q8:Q17)</f>
        <v>2592.9680000000003</v>
      </c>
      <c r="R18" s="60">
        <f>SUM(R8:R17)</f>
        <v>2708.4260000000004</v>
      </c>
      <c r="S18" s="60">
        <f>SUM(S8:S17)</f>
        <v>3009.32</v>
      </c>
      <c r="T18" s="60">
        <f>SUM(T8:T17)</f>
        <v>3017.7120000000004</v>
      </c>
      <c r="U18" s="60">
        <f>SUM(U8:U17)</f>
        <v>2945.5059999999999</v>
      </c>
      <c r="V18" s="60">
        <f>SUM(V8:V17)</f>
        <v>2965.61</v>
      </c>
      <c r="W18" s="60">
        <f>SUM(W8:W17)</f>
        <v>2934.1019999999999</v>
      </c>
      <c r="X18" s="60">
        <f>SUM(X8:X17)</f>
        <v>2756.3580000000002</v>
      </c>
      <c r="Y18" s="60">
        <f>SUM(Y8:Y17)</f>
        <v>2615.8199999999997</v>
      </c>
      <c r="Z18" s="61">
        <f>SUM(Z8:Z17)</f>
        <v>2556.2719999999999</v>
      </c>
      <c r="AA18" s="62">
        <f>SUM(AA8:AA17)</f>
        <v>63772.755999999994</v>
      </c>
    </row>
    <row r="73" spans="2:9" ht="17.25" hidden="1" customHeight="1" x14ac:dyDescent="0.2">
      <c r="B73" s="5" t="s">
        <v>33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Мегра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Мегра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2024-12-19T12:02:11Z</dcterms:modified>
</cp:coreProperties>
</file>